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Z:\APRIL 2025- MARCH 2026\Evaluations\PS\EAP\"/>
    </mc:Choice>
  </mc:AlternateContent>
  <xr:revisionPtr revIDLastSave="0" documentId="8_{CFB2B18C-64D0-4D8F-A0BD-34B712D08DDF}" xr6:coauthVersionLast="47" xr6:coauthVersionMax="47" xr10:uidLastSave="{00000000-0000-0000-0000-000000000000}"/>
  <bookViews>
    <workbookView xWindow="-108" yWindow="-108" windowWidth="23256" windowHeight="12456" xr2:uid="{6FE2D1D7-8B9A-448E-BD31-D7B48DD71D73}"/>
  </bookViews>
  <sheets>
    <sheet name="Sheet1" sheetId="1" r:id="rId1"/>
  </sheets>
  <definedNames>
    <definedName name="_xlnm.Print_Area" localSheetId="0">Sheet1!$A$1:$F$58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1" l="1"/>
  <c r="G29" i="1" s="1"/>
  <c r="E37" i="1"/>
  <c r="E41" i="1"/>
  <c r="E33" i="1"/>
  <c r="F33" i="1" s="1"/>
  <c r="E24" i="1"/>
  <c r="F24" i="1" s="1"/>
  <c r="E23" i="1"/>
  <c r="F23" i="1" s="1"/>
  <c r="F37" i="1" l="1"/>
  <c r="G37" i="1" s="1"/>
  <c r="F41" i="1"/>
  <c r="G41" i="1" s="1"/>
  <c r="G24" i="1"/>
  <c r="G33" i="1"/>
  <c r="G23" i="1"/>
  <c r="G43" i="1" l="1"/>
  <c r="G44" i="1" s="1"/>
  <c r="G45" i="1" l="1"/>
  <c r="G46" i="1" s="1"/>
  <c r="G47" i="1" s="1"/>
</calcChain>
</file>

<file path=xl/sharedStrings.xml><?xml version="1.0" encoding="utf-8"?>
<sst xmlns="http://schemas.openxmlformats.org/spreadsheetml/2006/main" count="69" uniqueCount="53">
  <si>
    <t xml:space="preserve">  </t>
  </si>
  <si>
    <t>TENDER NAME:</t>
  </si>
  <si>
    <t>TENDER NUMBER:</t>
  </si>
  <si>
    <t xml:space="preserve">BIDDER'S NAME: </t>
  </si>
  <si>
    <t>Description</t>
  </si>
  <si>
    <t>Year 2</t>
  </si>
  <si>
    <t>Year 3</t>
  </si>
  <si>
    <t>Proposed Annual Escalation (%)</t>
  </si>
  <si>
    <t>Signature</t>
  </si>
  <si>
    <t>ANNEXURE  PRICING SCHEDULE</t>
  </si>
  <si>
    <t>Role in Company</t>
  </si>
  <si>
    <t>NOTES: Bidders must carefully read the NOTES before completing the Price Template</t>
  </si>
  <si>
    <t>Full Name:Company Representative</t>
  </si>
  <si>
    <t xml:space="preserve">APPOINTMENT OF A SERVICE PROVIDER FOR A COMPREHENSIVE SARS EMPLOYEE HEALTH AND WELLNESS PROGRAME </t>
  </si>
  <si>
    <t>Deliverables</t>
  </si>
  <si>
    <t>Monthly Cost
(Excl. VAT)</t>
  </si>
  <si>
    <t>Total Yearly 
(Excl. VAT)</t>
  </si>
  <si>
    <t>VAT</t>
  </si>
  <si>
    <t>TOTAL (Incl. VAT)</t>
  </si>
  <si>
    <t>Table 1: Monthly Management fee</t>
  </si>
  <si>
    <t>Total Cost</t>
  </si>
  <si>
    <t>Total Year 1</t>
  </si>
  <si>
    <t>Total Year 2</t>
  </si>
  <si>
    <t>Total Year 3</t>
  </si>
  <si>
    <t>TOTAL PRICE</t>
  </si>
  <si>
    <r>
      <t xml:space="preserve">1. Bidders are required to complete  </t>
    </r>
    <r>
      <rPr>
        <b/>
        <u/>
        <sz val="11"/>
        <color theme="1"/>
        <rFont val="Arial"/>
        <family val="2"/>
      </rPr>
      <t>"GREEN"</t>
    </r>
    <r>
      <rPr>
        <sz val="11"/>
        <color theme="1"/>
        <rFont val="Arial"/>
        <family val="2"/>
      </rPr>
      <t xml:space="preserve"> CELLS ONLY</t>
    </r>
  </si>
  <si>
    <r>
      <t xml:space="preserve">2. Bidders must refer to the </t>
    </r>
    <r>
      <rPr>
        <b/>
        <sz val="11"/>
        <color theme="1"/>
        <rFont val="Arial"/>
        <family val="2"/>
      </rPr>
      <t>detailed scope of services</t>
    </r>
    <r>
      <rPr>
        <sz val="11"/>
        <color theme="1"/>
        <rFont val="Arial"/>
        <family val="2"/>
      </rPr>
      <t xml:space="preserve"> as per the Business Requirement Specification document and should provide costing accordingly.</t>
    </r>
  </si>
  <si>
    <t>3. Bidders must note that pricing must be in SA Rands "ZAR" and exclusive of VAT. The formulae in the table will auto-calculate VAT at 15%</t>
  </si>
  <si>
    <t>4. SARS reserves the right to negotiate the costs with the recommended Bidder prior to signing of the Contract and at anniversary of the contract</t>
  </si>
  <si>
    <t>5. Bidders are not allowed to change the format of this pricing template; any changes by the bidders may result in their bid being non-responsive.</t>
  </si>
  <si>
    <t>6. Bidders can provide comments, assumptions and any points of clarification on a separate letter as an Annexure to their pricing submission, and this should be done in their company letterhead. (Comments, assumptions and any points of clarification must be attached to the pricing tamplate)</t>
  </si>
  <si>
    <t>11. The Pricing Template must be completed and submitted in Hardcopy and also in electronic (EXCEL) format.</t>
  </si>
  <si>
    <r>
      <t xml:space="preserve">All cost-inclusive fee for services that cover </t>
    </r>
    <r>
      <rPr>
        <b/>
        <sz val="10"/>
        <color theme="1"/>
        <rFont val="Arial"/>
        <family val="2"/>
      </rPr>
      <t>Psychosocial interventions</t>
    </r>
    <r>
      <rPr>
        <sz val="10"/>
        <color theme="1"/>
        <rFont val="Arial"/>
        <family val="2"/>
      </rPr>
      <t xml:space="preserve"> </t>
    </r>
    <r>
      <rPr>
        <b/>
        <sz val="10"/>
        <color theme="1"/>
        <rFont val="Arial"/>
        <family val="2"/>
      </rPr>
      <t>(paragraph 3.1.7)</t>
    </r>
  </si>
  <si>
    <t>Number of Training interventions</t>
  </si>
  <si>
    <t>Training Cost per intervention</t>
  </si>
  <si>
    <t>Total Year 4</t>
  </si>
  <si>
    <t>Year 4</t>
  </si>
  <si>
    <r>
      <t>All cost-inclusive fee for services that cover</t>
    </r>
    <r>
      <rPr>
        <b/>
        <sz val="10"/>
        <color theme="1"/>
        <rFont val="Arial"/>
        <family val="2"/>
      </rPr>
      <t xml:space="preserve"> Psychosocial Support (from paragraph 3.1.1 </t>
    </r>
    <r>
      <rPr>
        <sz val="10"/>
        <color theme="1"/>
        <rFont val="Arial"/>
        <family val="2"/>
      </rPr>
      <t>(a to g)</t>
    </r>
    <r>
      <rPr>
        <b/>
        <sz val="10"/>
        <color theme="1"/>
        <rFont val="Arial"/>
        <family val="2"/>
      </rPr>
      <t xml:space="preserve"> to paragraph 3.1.6)</t>
    </r>
  </si>
  <si>
    <t>Yearly Cost
(Excl. VAT)</t>
  </si>
  <si>
    <t>Table 3: Marketing and Awareness</t>
  </si>
  <si>
    <t>Table 4: Specialized Wellness Interventions</t>
  </si>
  <si>
    <t>Table 5: Unit Cost Per Training Service</t>
  </si>
  <si>
    <t>9. Bidders must indicate a percentage of escalation for Year 2, Year 3 and Year 4 in Table 4</t>
  </si>
  <si>
    <t>RFP 29/2025</t>
  </si>
  <si>
    <r>
      <t>All cost-inclusive fee for</t>
    </r>
    <r>
      <rPr>
        <b/>
        <sz val="10"/>
        <color theme="1"/>
        <rFont val="Arial"/>
        <family val="2"/>
      </rPr>
      <t xml:space="preserve"> paragraph 3.1.11 Specialized Wellness Interventions</t>
    </r>
  </si>
  <si>
    <t>Table 2: Therapeutic Anti-stress Massages (Shoulder and Neck)</t>
  </si>
  <si>
    <r>
      <t xml:space="preserve">1 500 SARS employees per year </t>
    </r>
    <r>
      <rPr>
        <b/>
        <sz val="10"/>
        <color theme="1"/>
        <rFont val="Arial"/>
        <family val="2"/>
      </rPr>
      <t>(paragraph 3.1.1 (h))</t>
    </r>
  </si>
  <si>
    <r>
      <t xml:space="preserve">All cost-inclusive fee for Campaigns covered in </t>
    </r>
    <r>
      <rPr>
        <b/>
        <sz val="10"/>
        <color theme="1"/>
        <rFont val="Arial"/>
        <family val="2"/>
      </rPr>
      <t>paragraph</t>
    </r>
    <r>
      <rPr>
        <sz val="10"/>
        <color theme="1"/>
        <rFont val="Arial"/>
        <family val="2"/>
      </rPr>
      <t xml:space="preserve"> </t>
    </r>
    <r>
      <rPr>
        <b/>
        <sz val="10"/>
        <color theme="1"/>
        <rFont val="Arial"/>
        <family val="2"/>
      </rPr>
      <t xml:space="preserve">3.1.9  Marketing and Awareness and 3.1.10 Annual Health Calendar Events and Activities </t>
    </r>
  </si>
  <si>
    <r>
      <rPr>
        <sz val="10"/>
        <color theme="1"/>
        <rFont val="Arial"/>
        <family val="2"/>
      </rPr>
      <t xml:space="preserve">Capacity Building </t>
    </r>
    <r>
      <rPr>
        <b/>
        <sz val="10"/>
        <color theme="1"/>
        <rFont val="Arial"/>
        <family val="2"/>
      </rPr>
      <t>paragraph 3.1.8</t>
    </r>
  </si>
  <si>
    <t xml:space="preserve">Table 6: Annual Escalation </t>
  </si>
  <si>
    <t>7. Bidders must take note that the quoted amounts should be an all-inclusive price as per the Scope of Service. This means, all direct and indirect related costs must be included. No additional costs will be considered post award.</t>
  </si>
  <si>
    <t>10. The Bidders proposed fees are valid for 180 days from the closing date of this tender.</t>
  </si>
  <si>
    <t xml:space="preserve">8. Table 5 - Bidders are required to provide the cost per training intervention to SARS internal wellness staff irrespective of the number of attendees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</si>
</sst>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R&quot;\ * #,##0.00_ ;_ &quot;R&quot;\ * \-#,##0.00_ ;_ &quot;R&quot;\ * &quot;-&quot;??_ ;_ @_ "/>
    <numFmt numFmtId="164" formatCode="&quot;R&quot;\ #,##0.00"/>
  </numFmts>
  <fonts count="17" x14ac:knownFonts="1">
    <font>
      <sz val="11"/>
      <color theme="1"/>
      <name val="Calibri"/>
      <family val="2"/>
      <scheme val="minor"/>
    </font>
    <font>
      <sz val="11"/>
      <color theme="1"/>
      <name val="Calibri"/>
      <family val="2"/>
      <scheme val="minor"/>
    </font>
    <font>
      <sz val="11"/>
      <color theme="1"/>
      <name val="Arial"/>
      <family val="2"/>
    </font>
    <font>
      <b/>
      <sz val="12"/>
      <color rgb="FF000000"/>
      <name val="Arial"/>
      <family val="2"/>
    </font>
    <font>
      <b/>
      <sz val="12"/>
      <color theme="1"/>
      <name val="Arial"/>
      <family val="2"/>
    </font>
    <font>
      <sz val="12"/>
      <color theme="1"/>
      <name val="Arial"/>
      <family val="2"/>
    </font>
    <font>
      <b/>
      <sz val="12"/>
      <name val="Arial"/>
      <family val="2"/>
    </font>
    <font>
      <u/>
      <sz val="12"/>
      <color theme="1"/>
      <name val="Arial"/>
      <family val="2"/>
    </font>
    <font>
      <b/>
      <sz val="10"/>
      <color theme="1"/>
      <name val="Arial"/>
      <family val="2"/>
    </font>
    <font>
      <sz val="10"/>
      <color theme="1"/>
      <name val="Arial"/>
      <family val="2"/>
    </font>
    <font>
      <sz val="10"/>
      <name val="Arial"/>
      <family val="2"/>
    </font>
    <font>
      <b/>
      <sz val="11"/>
      <color theme="1"/>
      <name val="Arial"/>
      <family val="2"/>
    </font>
    <font>
      <b/>
      <sz val="10"/>
      <color theme="0"/>
      <name val="Arial"/>
      <family val="2"/>
    </font>
    <font>
      <sz val="8"/>
      <name val="Calibri"/>
      <family val="2"/>
      <scheme val="minor"/>
    </font>
    <font>
      <sz val="10"/>
      <color rgb="FF000000"/>
      <name val="Arial"/>
      <family val="2"/>
    </font>
    <font>
      <b/>
      <u/>
      <sz val="11"/>
      <color theme="1"/>
      <name val="Arial"/>
      <family val="2"/>
    </font>
    <font>
      <sz val="11"/>
      <name val="Arial"/>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FF"/>
        <bgColor rgb="FF000000"/>
      </patternFill>
    </fill>
    <fill>
      <patternFill patternType="solid">
        <fgColor rgb="FF92D050"/>
        <bgColor rgb="FF000000"/>
      </patternFill>
    </fill>
    <fill>
      <patternFill patternType="solid">
        <fgColor theme="2" tint="-9.9978637043366805E-2"/>
        <bgColor indexed="64"/>
      </patternFill>
    </fill>
    <fill>
      <patternFill patternType="solid">
        <fgColor theme="4" tint="-0.249977111117893"/>
        <bgColor indexed="64"/>
      </patternFill>
    </fill>
  </fills>
  <borders count="1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0" fontId="1" fillId="0" borderId="0"/>
    <xf numFmtId="44" fontId="1" fillId="0" borderId="0" applyFont="0" applyFill="0" applyBorder="0" applyAlignment="0" applyProtection="0"/>
  </cellStyleXfs>
  <cellXfs count="65">
    <xf numFmtId="0" fontId="0" fillId="0" borderId="0" xfId="0"/>
    <xf numFmtId="164" fontId="10" fillId="3" borderId="8" xfId="3" applyNumberFormat="1" applyFont="1" applyFill="1" applyBorder="1" applyAlignment="1" applyProtection="1">
      <alignment wrapText="1"/>
      <protection locked="0"/>
    </xf>
    <xf numFmtId="9" fontId="6" fillId="5" borderId="8" xfId="1" applyFont="1" applyFill="1" applyBorder="1" applyAlignment="1" applyProtection="1">
      <alignment horizontal="center" vertical="center" wrapText="1"/>
      <protection locked="0"/>
    </xf>
    <xf numFmtId="164" fontId="10" fillId="0" borderId="8" xfId="3" applyNumberFormat="1" applyFont="1" applyBorder="1" applyAlignment="1" applyProtection="1">
      <alignment wrapText="1"/>
    </xf>
    <xf numFmtId="0" fontId="5" fillId="2" borderId="0" xfId="0" applyFont="1" applyFill="1" applyProtection="1">
      <protection locked="0"/>
    </xf>
    <xf numFmtId="0" fontId="5" fillId="0" borderId="1" xfId="0" applyFont="1" applyBorder="1" applyProtection="1">
      <protection locked="0"/>
    </xf>
    <xf numFmtId="0" fontId="7" fillId="2" borderId="1" xfId="0" applyFont="1" applyFill="1" applyBorder="1" applyProtection="1">
      <protection locked="0"/>
    </xf>
    <xf numFmtId="0" fontId="5" fillId="2" borderId="1" xfId="0" applyFont="1" applyFill="1" applyBorder="1" applyProtection="1">
      <protection locked="0"/>
    </xf>
    <xf numFmtId="0" fontId="14" fillId="4" borderId="8" xfId="0" applyFont="1" applyFill="1" applyBorder="1" applyAlignment="1" applyProtection="1">
      <alignment horizontal="left" vertical="center" wrapText="1"/>
      <protection hidden="1"/>
    </xf>
    <xf numFmtId="164" fontId="10" fillId="3" borderId="6" xfId="3" applyNumberFormat="1" applyFont="1" applyFill="1" applyBorder="1" applyAlignment="1" applyProtection="1">
      <alignment horizontal="center" wrapText="1"/>
      <protection locked="0"/>
    </xf>
    <xf numFmtId="164" fontId="10" fillId="3" borderId="7" xfId="3" applyNumberFormat="1" applyFont="1" applyFill="1" applyBorder="1" applyAlignment="1" applyProtection="1">
      <alignment horizontal="center" wrapText="1"/>
      <protection locked="0"/>
    </xf>
    <xf numFmtId="164" fontId="4" fillId="3" borderId="3" xfId="0" applyNumberFormat="1" applyFont="1" applyFill="1" applyBorder="1" applyAlignment="1" applyProtection="1">
      <alignment horizontal="center"/>
      <protection locked="0"/>
    </xf>
    <xf numFmtId="164" fontId="4" fillId="3" borderId="4" xfId="0" applyNumberFormat="1" applyFont="1" applyFill="1" applyBorder="1" applyAlignment="1" applyProtection="1">
      <alignment horizontal="center"/>
      <protection locked="0"/>
    </xf>
    <xf numFmtId="164" fontId="4" fillId="3" borderId="5" xfId="0" applyNumberFormat="1" applyFont="1" applyFill="1" applyBorder="1" applyAlignment="1" applyProtection="1">
      <alignment horizontal="center"/>
      <protection locked="0"/>
    </xf>
    <xf numFmtId="0" fontId="2" fillId="2" borderId="0" xfId="0" applyFont="1" applyFill="1" applyAlignment="1" applyProtection="1">
      <alignment wrapText="1"/>
    </xf>
    <xf numFmtId="0" fontId="5" fillId="2" borderId="0" xfId="0" applyFont="1" applyFill="1" applyAlignment="1" applyProtection="1">
      <alignment wrapText="1"/>
    </xf>
    <xf numFmtId="0" fontId="0" fillId="0" borderId="0" xfId="0" applyProtection="1"/>
    <xf numFmtId="0" fontId="0" fillId="2" borderId="0" xfId="0" applyFill="1" applyProtection="1"/>
    <xf numFmtId="0" fontId="4" fillId="2" borderId="3" xfId="0" applyFont="1" applyFill="1" applyBorder="1" applyAlignment="1" applyProtection="1">
      <alignment horizontal="center"/>
    </xf>
    <xf numFmtId="0" fontId="4" fillId="2" borderId="4" xfId="0" applyFont="1" applyFill="1" applyBorder="1" applyAlignment="1" applyProtection="1">
      <alignment horizontal="center"/>
    </xf>
    <xf numFmtId="0" fontId="4" fillId="2" borderId="5" xfId="0" applyFont="1" applyFill="1" applyBorder="1" applyAlignment="1" applyProtection="1">
      <alignment horizontal="center"/>
    </xf>
    <xf numFmtId="0" fontId="3" fillId="0" borderId="18" xfId="0" applyFont="1" applyBorder="1" applyAlignment="1" applyProtection="1">
      <alignment vertical="center"/>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2" xfId="0" applyFont="1" applyBorder="1" applyAlignment="1" applyProtection="1">
      <alignment vertical="center"/>
    </xf>
    <xf numFmtId="0" fontId="4" fillId="2" borderId="0" xfId="0" applyFont="1" applyFill="1" applyAlignment="1" applyProtection="1">
      <alignment horizontal="left"/>
    </xf>
    <xf numFmtId="0" fontId="5" fillId="0" borderId="0" xfId="0" applyFont="1" applyProtection="1"/>
    <xf numFmtId="0" fontId="15" fillId="2" borderId="3" xfId="0" applyFont="1" applyFill="1" applyBorder="1" applyAlignment="1" applyProtection="1">
      <alignment horizontal="left" wrapText="1"/>
    </xf>
    <xf numFmtId="0" fontId="15" fillId="2" borderId="4" xfId="0" applyFont="1" applyFill="1" applyBorder="1" applyAlignment="1" applyProtection="1">
      <alignment horizontal="left" wrapText="1"/>
    </xf>
    <xf numFmtId="0" fontId="15" fillId="2" borderId="5" xfId="0" applyFont="1" applyFill="1" applyBorder="1" applyAlignment="1" applyProtection="1">
      <alignment horizontal="left" wrapText="1"/>
    </xf>
    <xf numFmtId="0" fontId="2" fillId="2" borderId="3" xfId="0" applyFont="1" applyFill="1" applyBorder="1" applyAlignment="1" applyProtection="1">
      <alignment horizontal="left" wrapText="1"/>
    </xf>
    <xf numFmtId="0" fontId="2" fillId="2" borderId="4" xfId="0" applyFont="1" applyFill="1" applyBorder="1" applyAlignment="1" applyProtection="1">
      <alignment horizontal="left" wrapText="1"/>
    </xf>
    <xf numFmtId="0" fontId="2" fillId="2" borderId="5" xfId="0" applyFont="1" applyFill="1" applyBorder="1" applyAlignment="1" applyProtection="1">
      <alignment horizontal="left" wrapText="1"/>
    </xf>
    <xf numFmtId="0" fontId="16" fillId="2" borderId="3" xfId="0" applyFont="1" applyFill="1" applyBorder="1" applyAlignment="1" applyProtection="1">
      <alignment horizontal="left" wrapText="1"/>
    </xf>
    <xf numFmtId="0" fontId="16" fillId="2" borderId="4" xfId="0" applyFont="1" applyFill="1" applyBorder="1" applyAlignment="1" applyProtection="1">
      <alignment horizontal="left" wrapText="1"/>
    </xf>
    <xf numFmtId="0" fontId="16" fillId="2" borderId="5" xfId="0" applyFont="1" applyFill="1" applyBorder="1" applyAlignment="1" applyProtection="1">
      <alignment horizontal="left" wrapText="1"/>
    </xf>
    <xf numFmtId="0" fontId="5" fillId="2" borderId="0" xfId="0" applyFont="1" applyFill="1" applyAlignment="1" applyProtection="1">
      <alignment horizontal="left" wrapText="1"/>
    </xf>
    <xf numFmtId="0" fontId="5" fillId="2" borderId="0" xfId="0" applyFont="1" applyFill="1" applyProtection="1"/>
    <xf numFmtId="0" fontId="8" fillId="2" borderId="9" xfId="0" applyFont="1" applyFill="1" applyBorder="1" applyAlignment="1" applyProtection="1">
      <alignment horizontal="left" vertical="top" wrapText="1"/>
    </xf>
    <xf numFmtId="0" fontId="12" fillId="7" borderId="10" xfId="0" applyFont="1" applyFill="1" applyBorder="1" applyAlignment="1" applyProtection="1">
      <alignment horizontal="center" vertical="center" wrapText="1"/>
    </xf>
    <xf numFmtId="0" fontId="12" fillId="7" borderId="12" xfId="0" applyFont="1" applyFill="1" applyBorder="1" applyAlignment="1" applyProtection="1">
      <alignment horizontal="center" vertical="center" wrapText="1"/>
    </xf>
    <xf numFmtId="0" fontId="12" fillId="7" borderId="11" xfId="0" applyFont="1" applyFill="1" applyBorder="1" applyAlignment="1" applyProtection="1">
      <alignment horizontal="center" vertical="center" wrapText="1"/>
    </xf>
    <xf numFmtId="0" fontId="12" fillId="7" borderId="11" xfId="0" applyFont="1" applyFill="1" applyBorder="1" applyAlignment="1" applyProtection="1">
      <alignment horizontal="center" vertical="center"/>
    </xf>
    <xf numFmtId="0" fontId="9" fillId="2" borderId="6" xfId="0" applyFont="1" applyFill="1" applyBorder="1" applyAlignment="1" applyProtection="1">
      <alignment horizontal="left" wrapText="1"/>
    </xf>
    <xf numFmtId="0" fontId="9" fillId="2" borderId="7" xfId="0" applyFont="1" applyFill="1" applyBorder="1" applyAlignment="1" applyProtection="1">
      <alignment horizontal="left" wrapText="1"/>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16" xfId="0" applyFont="1" applyFill="1" applyBorder="1" applyAlignment="1" applyProtection="1">
      <alignment horizontal="center" vertical="center" wrapText="1"/>
    </xf>
    <xf numFmtId="0" fontId="9" fillId="2" borderId="8" xfId="0" applyFont="1" applyFill="1" applyBorder="1" applyAlignment="1" applyProtection="1">
      <alignment horizontal="left" vertical="center" wrapText="1"/>
    </xf>
    <xf numFmtId="0" fontId="12" fillId="7" borderId="11" xfId="0" applyFont="1" applyFill="1" applyBorder="1" applyAlignment="1" applyProtection="1">
      <alignment vertical="center" wrapText="1"/>
    </xf>
    <xf numFmtId="0" fontId="8" fillId="2" borderId="8" xfId="0" applyFont="1" applyFill="1" applyBorder="1" applyAlignment="1" applyProtection="1">
      <alignment wrapText="1"/>
    </xf>
    <xf numFmtId="0" fontId="9" fillId="2" borderId="8" xfId="0" applyFont="1" applyFill="1" applyBorder="1" applyAlignment="1" applyProtection="1">
      <alignment horizontal="center" wrapText="1"/>
    </xf>
    <xf numFmtId="0" fontId="2" fillId="2" borderId="13" xfId="0" applyFont="1" applyFill="1" applyBorder="1" applyAlignment="1" applyProtection="1">
      <alignment horizontal="center"/>
    </xf>
    <xf numFmtId="0" fontId="2" fillId="2" borderId="14" xfId="0" applyFont="1" applyFill="1" applyBorder="1" applyAlignment="1" applyProtection="1">
      <alignment horizontal="center"/>
    </xf>
    <xf numFmtId="0" fontId="2" fillId="2" borderId="15" xfId="0" applyFont="1" applyFill="1" applyBorder="1" applyAlignment="1" applyProtection="1">
      <alignment horizontal="center"/>
    </xf>
    <xf numFmtId="164" fontId="0" fillId="0" borderId="2" xfId="0" applyNumberFormat="1" applyBorder="1" applyProtection="1"/>
    <xf numFmtId="164" fontId="0" fillId="0" borderId="5" xfId="0" applyNumberFormat="1" applyBorder="1" applyProtection="1"/>
    <xf numFmtId="0" fontId="5" fillId="2" borderId="3" xfId="0" applyFont="1" applyFill="1" applyBorder="1" applyProtection="1"/>
    <xf numFmtId="0" fontId="4" fillId="2" borderId="4" xfId="0" applyFont="1" applyFill="1" applyBorder="1" applyAlignment="1" applyProtection="1">
      <alignment horizontal="left"/>
    </xf>
    <xf numFmtId="0" fontId="0" fillId="0" borderId="5" xfId="0" applyBorder="1" applyProtection="1"/>
    <xf numFmtId="164" fontId="0" fillId="6" borderId="5" xfId="0" applyNumberFormat="1" applyFill="1" applyBorder="1" applyProtection="1"/>
    <xf numFmtId="0" fontId="12" fillId="7" borderId="10" xfId="0" applyFont="1" applyFill="1" applyBorder="1" applyAlignment="1" applyProtection="1">
      <alignment horizontal="left" vertical="center" wrapText="1"/>
    </xf>
    <xf numFmtId="0" fontId="12" fillId="7" borderId="12" xfId="0" applyFont="1" applyFill="1" applyBorder="1" applyAlignment="1" applyProtection="1">
      <alignment horizontal="left" vertical="center" wrapText="1"/>
    </xf>
  </cellXfs>
  <cellStyles count="4">
    <cellStyle name="Currency" xfId="3" builtinId="4"/>
    <cellStyle name="Normal" xfId="0" builtinId="0"/>
    <cellStyle name="Normal 2" xfId="2" xr:uid="{CB829DA4-2E75-43ED-87FB-E5397F350EC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41A43-8BB4-4E91-8EA5-3CFF89678CD4}">
  <sheetPr>
    <pageSetUpPr fitToPage="1"/>
  </sheetPr>
  <dimension ref="A1:H59"/>
  <sheetViews>
    <sheetView showGridLines="0" tabSelected="1" zoomScaleNormal="100" workbookViewId="0">
      <selection activeCell="I8" sqref="I8"/>
    </sheetView>
  </sheetViews>
  <sheetFormatPr defaultRowHeight="15.6" x14ac:dyDescent="0.3"/>
  <cols>
    <col min="1" max="1" width="4.88671875" style="16" customWidth="1"/>
    <col min="2" max="2" width="35.88671875" style="27" customWidth="1"/>
    <col min="3" max="3" width="19" style="27" customWidth="1"/>
    <col min="4" max="4" width="26" style="27" customWidth="1"/>
    <col min="5" max="5" width="22.44140625" style="27" customWidth="1"/>
    <col min="6" max="6" width="22.109375" style="16" customWidth="1"/>
    <col min="7" max="7" width="23.109375" style="16" customWidth="1"/>
    <col min="8" max="16384" width="8.88671875" style="16"/>
  </cols>
  <sheetData>
    <row r="1" spans="1:7" ht="16.2" thickBot="1" x14ac:dyDescent="0.35">
      <c r="A1" s="14" t="s">
        <v>0</v>
      </c>
      <c r="B1" s="15"/>
      <c r="C1" s="15"/>
      <c r="D1" s="15"/>
      <c r="E1" s="15"/>
    </row>
    <row r="2" spans="1:7" ht="16.2" thickBot="1" x14ac:dyDescent="0.35">
      <c r="A2" s="17"/>
      <c r="B2" s="18" t="s">
        <v>9</v>
      </c>
      <c r="C2" s="19"/>
      <c r="D2" s="19"/>
      <c r="E2" s="19"/>
      <c r="F2" s="19"/>
      <c r="G2" s="20"/>
    </row>
    <row r="3" spans="1:7" ht="31.5" customHeight="1" thickBot="1" x14ac:dyDescent="0.35">
      <c r="A3" s="17"/>
      <c r="B3" s="21" t="s">
        <v>1</v>
      </c>
      <c r="C3" s="22" t="s">
        <v>13</v>
      </c>
      <c r="D3" s="23"/>
      <c r="E3" s="23"/>
      <c r="F3" s="23"/>
      <c r="G3" s="24"/>
    </row>
    <row r="4" spans="1:7" ht="16.2" thickBot="1" x14ac:dyDescent="0.35">
      <c r="A4" s="17"/>
      <c r="B4" s="25" t="s">
        <v>2</v>
      </c>
      <c r="C4" s="22" t="s">
        <v>43</v>
      </c>
      <c r="D4" s="23"/>
      <c r="E4" s="23"/>
      <c r="F4" s="23"/>
      <c r="G4" s="24"/>
    </row>
    <row r="5" spans="1:7" ht="16.2" thickBot="1" x14ac:dyDescent="0.35">
      <c r="A5" s="17"/>
      <c r="B5" s="25" t="s">
        <v>3</v>
      </c>
      <c r="C5" s="11"/>
      <c r="D5" s="12"/>
      <c r="E5" s="12"/>
      <c r="F5" s="12"/>
      <c r="G5" s="13"/>
    </row>
    <row r="6" spans="1:7" ht="16.2" thickBot="1" x14ac:dyDescent="0.35">
      <c r="A6" s="17"/>
      <c r="B6" s="26"/>
      <c r="C6" s="26"/>
      <c r="D6" s="26"/>
    </row>
    <row r="7" spans="1:7" ht="32.25" customHeight="1" thickBot="1" x14ac:dyDescent="0.35">
      <c r="A7" s="17"/>
      <c r="B7" s="28" t="s">
        <v>11</v>
      </c>
      <c r="C7" s="29"/>
      <c r="D7" s="29"/>
      <c r="E7" s="29"/>
      <c r="F7" s="29"/>
      <c r="G7" s="30"/>
    </row>
    <row r="8" spans="1:7" ht="18" customHeight="1" thickBot="1" x14ac:dyDescent="0.35">
      <c r="A8" s="17"/>
      <c r="B8" s="31" t="s">
        <v>25</v>
      </c>
      <c r="C8" s="32"/>
      <c r="D8" s="32"/>
      <c r="E8" s="32"/>
      <c r="F8" s="32"/>
      <c r="G8" s="33"/>
    </row>
    <row r="9" spans="1:7" ht="20.399999999999999" customHeight="1" thickBot="1" x14ac:dyDescent="0.35">
      <c r="A9" s="17"/>
      <c r="B9" s="31" t="s">
        <v>26</v>
      </c>
      <c r="C9" s="32"/>
      <c r="D9" s="32"/>
      <c r="E9" s="32"/>
      <c r="F9" s="32"/>
      <c r="G9" s="33"/>
    </row>
    <row r="10" spans="1:7" ht="16.2" customHeight="1" thickBot="1" x14ac:dyDescent="0.35">
      <c r="A10" s="17"/>
      <c r="B10" s="31" t="s">
        <v>27</v>
      </c>
      <c r="C10" s="32"/>
      <c r="D10" s="32"/>
      <c r="E10" s="32"/>
      <c r="F10" s="32"/>
      <c r="G10" s="33"/>
    </row>
    <row r="11" spans="1:7" ht="15" thickBot="1" x14ac:dyDescent="0.35">
      <c r="A11" s="17"/>
      <c r="B11" s="31" t="s">
        <v>28</v>
      </c>
      <c r="C11" s="32"/>
      <c r="D11" s="32"/>
      <c r="E11" s="32"/>
      <c r="F11" s="32"/>
      <c r="G11" s="33"/>
    </row>
    <row r="12" spans="1:7" ht="15" thickBot="1" x14ac:dyDescent="0.35">
      <c r="A12" s="17"/>
      <c r="B12" s="31" t="s">
        <v>29</v>
      </c>
      <c r="C12" s="32"/>
      <c r="D12" s="32"/>
      <c r="E12" s="32"/>
      <c r="F12" s="32"/>
      <c r="G12" s="33"/>
    </row>
    <row r="13" spans="1:7" ht="32.4" customHeight="1" thickBot="1" x14ac:dyDescent="0.35">
      <c r="A13" s="17"/>
      <c r="B13" s="31" t="s">
        <v>30</v>
      </c>
      <c r="C13" s="32"/>
      <c r="D13" s="32"/>
      <c r="E13" s="32"/>
      <c r="F13" s="32"/>
      <c r="G13" s="33"/>
    </row>
    <row r="14" spans="1:7" ht="29.4" customHeight="1" thickBot="1" x14ac:dyDescent="0.35">
      <c r="A14" s="17"/>
      <c r="B14" s="31" t="s">
        <v>50</v>
      </c>
      <c r="C14" s="32"/>
      <c r="D14" s="32"/>
      <c r="E14" s="32"/>
      <c r="F14" s="32"/>
      <c r="G14" s="33"/>
    </row>
    <row r="15" spans="1:7" ht="15" thickBot="1" x14ac:dyDescent="0.35">
      <c r="A15" s="17"/>
      <c r="B15" s="34" t="s">
        <v>52</v>
      </c>
      <c r="C15" s="35"/>
      <c r="D15" s="35"/>
      <c r="E15" s="35"/>
      <c r="F15" s="35"/>
      <c r="G15" s="36"/>
    </row>
    <row r="16" spans="1:7" ht="17.25" customHeight="1" thickBot="1" x14ac:dyDescent="0.35">
      <c r="A16" s="17"/>
      <c r="B16" s="31" t="s">
        <v>42</v>
      </c>
      <c r="C16" s="32"/>
      <c r="D16" s="32"/>
      <c r="E16" s="32"/>
      <c r="F16" s="32"/>
      <c r="G16" s="33"/>
    </row>
    <row r="17" spans="1:7" ht="18" customHeight="1" thickBot="1" x14ac:dyDescent="0.35">
      <c r="A17" s="17"/>
      <c r="B17" s="31" t="s">
        <v>51</v>
      </c>
      <c r="C17" s="32"/>
      <c r="D17" s="32"/>
      <c r="E17" s="32"/>
      <c r="F17" s="32"/>
      <c r="G17" s="33"/>
    </row>
    <row r="18" spans="1:7" ht="18" customHeight="1" thickBot="1" x14ac:dyDescent="0.35">
      <c r="A18" s="17"/>
      <c r="B18" s="31" t="s">
        <v>31</v>
      </c>
      <c r="C18" s="32"/>
      <c r="D18" s="32"/>
      <c r="E18" s="32"/>
      <c r="F18" s="32"/>
      <c r="G18" s="33"/>
    </row>
    <row r="19" spans="1:7" x14ac:dyDescent="0.3">
      <c r="A19" s="17"/>
      <c r="B19" s="37"/>
      <c r="C19" s="37"/>
      <c r="D19" s="37"/>
    </row>
    <row r="20" spans="1:7" x14ac:dyDescent="0.3">
      <c r="A20" s="17"/>
      <c r="B20" s="38"/>
      <c r="C20" s="26"/>
      <c r="D20" s="26"/>
      <c r="E20" s="26"/>
    </row>
    <row r="21" spans="1:7" ht="14.4" x14ac:dyDescent="0.3">
      <c r="A21" s="17"/>
      <c r="B21" s="39" t="s">
        <v>19</v>
      </c>
      <c r="C21" s="39"/>
      <c r="D21" s="39"/>
      <c r="E21" s="39"/>
      <c r="F21" s="39"/>
      <c r="G21" s="39"/>
    </row>
    <row r="22" spans="1:7" ht="26.4" x14ac:dyDescent="0.3">
      <c r="A22" s="17"/>
      <c r="B22" s="40" t="s">
        <v>14</v>
      </c>
      <c r="C22" s="41"/>
      <c r="D22" s="42" t="s">
        <v>15</v>
      </c>
      <c r="E22" s="42" t="s">
        <v>16</v>
      </c>
      <c r="F22" s="43" t="s">
        <v>17</v>
      </c>
      <c r="G22" s="43" t="s">
        <v>18</v>
      </c>
    </row>
    <row r="23" spans="1:7" ht="29.4" customHeight="1" x14ac:dyDescent="0.3">
      <c r="A23" s="17"/>
      <c r="B23" s="44" t="s">
        <v>37</v>
      </c>
      <c r="C23" s="45"/>
      <c r="D23" s="1"/>
      <c r="E23" s="3">
        <f>D23*12</f>
        <v>0</v>
      </c>
      <c r="F23" s="3">
        <f>E23*0.15</f>
        <v>0</v>
      </c>
      <c r="G23" s="3">
        <f>E23+F23</f>
        <v>0</v>
      </c>
    </row>
    <row r="24" spans="1:7" ht="28.8" customHeight="1" x14ac:dyDescent="0.3">
      <c r="A24" s="17"/>
      <c r="B24" s="44" t="s">
        <v>32</v>
      </c>
      <c r="C24" s="45"/>
      <c r="D24" s="1"/>
      <c r="E24" s="3">
        <f>D24*12</f>
        <v>0</v>
      </c>
      <c r="F24" s="3">
        <f>E24*0.15</f>
        <v>0</v>
      </c>
      <c r="G24" s="3">
        <f>E24+F24</f>
        <v>0</v>
      </c>
    </row>
    <row r="26" spans="1:7" x14ac:dyDescent="0.3">
      <c r="A26" s="17"/>
      <c r="B26" s="38"/>
      <c r="C26" s="26"/>
      <c r="D26" s="26"/>
      <c r="E26" s="26"/>
    </row>
    <row r="27" spans="1:7" ht="14.4" x14ac:dyDescent="0.3">
      <c r="A27" s="17"/>
      <c r="B27" s="39" t="s">
        <v>45</v>
      </c>
      <c r="C27" s="39"/>
      <c r="D27" s="39"/>
      <c r="E27" s="39"/>
      <c r="F27" s="39"/>
      <c r="G27" s="39"/>
    </row>
    <row r="28" spans="1:7" ht="26.4" customHeight="1" x14ac:dyDescent="0.3">
      <c r="A28" s="17"/>
      <c r="B28" s="40" t="s">
        <v>14</v>
      </c>
      <c r="C28" s="41"/>
      <c r="D28" s="46" t="s">
        <v>38</v>
      </c>
      <c r="E28" s="47"/>
      <c r="F28" s="43" t="s">
        <v>17</v>
      </c>
      <c r="G28" s="43" t="s">
        <v>18</v>
      </c>
    </row>
    <row r="29" spans="1:7" ht="18" customHeight="1" x14ac:dyDescent="0.3">
      <c r="A29" s="17"/>
      <c r="B29" s="44" t="s">
        <v>46</v>
      </c>
      <c r="C29" s="45"/>
      <c r="D29" s="9"/>
      <c r="E29" s="10"/>
      <c r="F29" s="3">
        <f>D29*0.15</f>
        <v>0</v>
      </c>
      <c r="G29" s="3">
        <f>D29+F29</f>
        <v>0</v>
      </c>
    </row>
    <row r="30" spans="1:7" ht="30" customHeight="1" x14ac:dyDescent="0.3">
      <c r="A30" s="17"/>
      <c r="B30" s="38"/>
      <c r="C30" s="26"/>
      <c r="D30" s="26"/>
      <c r="E30" s="26"/>
    </row>
    <row r="31" spans="1:7" ht="14.4" x14ac:dyDescent="0.3">
      <c r="A31" s="17"/>
      <c r="B31" s="39" t="s">
        <v>39</v>
      </c>
      <c r="C31" s="39"/>
      <c r="D31" s="39"/>
      <c r="E31" s="39"/>
      <c r="F31" s="39"/>
      <c r="G31" s="39"/>
    </row>
    <row r="32" spans="1:7" ht="26.4" x14ac:dyDescent="0.3">
      <c r="A32" s="17"/>
      <c r="B32" s="48" t="s">
        <v>14</v>
      </c>
      <c r="C32" s="49"/>
      <c r="D32" s="42" t="s">
        <v>15</v>
      </c>
      <c r="E32" s="42" t="s">
        <v>16</v>
      </c>
      <c r="F32" s="43" t="s">
        <v>17</v>
      </c>
      <c r="G32" s="43" t="s">
        <v>18</v>
      </c>
    </row>
    <row r="33" spans="1:7" ht="45.6" customHeight="1" x14ac:dyDescent="0.3">
      <c r="A33" s="17"/>
      <c r="B33" s="50" t="s">
        <v>47</v>
      </c>
      <c r="C33" s="50"/>
      <c r="D33" s="1"/>
      <c r="E33" s="3">
        <f>D33*12</f>
        <v>0</v>
      </c>
      <c r="F33" s="3">
        <f>E33*0.15</f>
        <v>0</v>
      </c>
      <c r="G33" s="3">
        <f>E33+F33</f>
        <v>0</v>
      </c>
    </row>
    <row r="34" spans="1:7" ht="21" customHeight="1" x14ac:dyDescent="0.3">
      <c r="A34" s="17"/>
      <c r="B34" s="38"/>
      <c r="C34" s="26"/>
      <c r="D34" s="26"/>
      <c r="E34" s="26"/>
    </row>
    <row r="35" spans="1:7" ht="14.4" x14ac:dyDescent="0.3">
      <c r="A35" s="17"/>
      <c r="B35" s="39" t="s">
        <v>40</v>
      </c>
      <c r="C35" s="39"/>
      <c r="D35" s="39"/>
      <c r="E35" s="39"/>
      <c r="F35" s="39"/>
      <c r="G35" s="39"/>
    </row>
    <row r="36" spans="1:7" ht="26.4" x14ac:dyDescent="0.3">
      <c r="A36" s="17"/>
      <c r="B36" s="48" t="s">
        <v>14</v>
      </c>
      <c r="C36" s="49"/>
      <c r="D36" s="42" t="s">
        <v>15</v>
      </c>
      <c r="E36" s="42" t="s">
        <v>16</v>
      </c>
      <c r="F36" s="43" t="s">
        <v>17</v>
      </c>
      <c r="G36" s="43" t="s">
        <v>18</v>
      </c>
    </row>
    <row r="37" spans="1:7" ht="30" customHeight="1" x14ac:dyDescent="0.3">
      <c r="A37" s="17"/>
      <c r="B37" s="50" t="s">
        <v>44</v>
      </c>
      <c r="C37" s="50"/>
      <c r="D37" s="1"/>
      <c r="E37" s="3">
        <f>D37*12</f>
        <v>0</v>
      </c>
      <c r="F37" s="3">
        <f>E37*0.15</f>
        <v>0</v>
      </c>
      <c r="G37" s="3">
        <f>E37+F37</f>
        <v>0</v>
      </c>
    </row>
    <row r="38" spans="1:7" ht="20.399999999999999" customHeight="1" x14ac:dyDescent="0.3">
      <c r="A38" s="17"/>
      <c r="B38" s="38"/>
      <c r="C38" s="26"/>
      <c r="D38" s="26"/>
      <c r="E38" s="26"/>
    </row>
    <row r="39" spans="1:7" ht="14.4" x14ac:dyDescent="0.3">
      <c r="A39" s="17"/>
      <c r="B39" s="39" t="s">
        <v>41</v>
      </c>
      <c r="C39" s="39"/>
      <c r="D39" s="39"/>
      <c r="E39" s="39"/>
      <c r="F39" s="39"/>
      <c r="G39" s="39"/>
    </row>
    <row r="40" spans="1:7" ht="26.4" x14ac:dyDescent="0.3">
      <c r="A40" s="17"/>
      <c r="B40" s="51" t="s">
        <v>14</v>
      </c>
      <c r="C40" s="42" t="s">
        <v>33</v>
      </c>
      <c r="D40" s="42" t="s">
        <v>34</v>
      </c>
      <c r="E40" s="42" t="s">
        <v>20</v>
      </c>
      <c r="F40" s="43" t="s">
        <v>17</v>
      </c>
      <c r="G40" s="43" t="s">
        <v>18</v>
      </c>
    </row>
    <row r="41" spans="1:7" ht="19.2" customHeight="1" x14ac:dyDescent="0.3">
      <c r="A41" s="17"/>
      <c r="B41" s="52" t="s">
        <v>48</v>
      </c>
      <c r="C41" s="53">
        <v>12</v>
      </c>
      <c r="D41" s="1"/>
      <c r="E41" s="3">
        <f>C41*D41</f>
        <v>0</v>
      </c>
      <c r="F41" s="3">
        <f>E41*0.15</f>
        <v>0</v>
      </c>
      <c r="G41" s="3">
        <f>E41+F41</f>
        <v>0</v>
      </c>
    </row>
    <row r="42" spans="1:7" ht="16.2" thickBot="1" x14ac:dyDescent="0.35">
      <c r="A42" s="17"/>
      <c r="B42" s="38"/>
      <c r="C42" s="26"/>
      <c r="D42" s="26"/>
      <c r="E42" s="26"/>
    </row>
    <row r="43" spans="1:7" ht="15" thickBot="1" x14ac:dyDescent="0.35">
      <c r="A43" s="17"/>
      <c r="B43" s="54" t="s">
        <v>21</v>
      </c>
      <c r="C43" s="55"/>
      <c r="D43" s="55"/>
      <c r="E43" s="55"/>
      <c r="F43" s="56"/>
      <c r="G43" s="57">
        <f>G23+G24+G29+G33+G37+G41</f>
        <v>0</v>
      </c>
    </row>
    <row r="44" spans="1:7" ht="15" thickBot="1" x14ac:dyDescent="0.35">
      <c r="A44" s="17"/>
      <c r="B44" s="54" t="s">
        <v>22</v>
      </c>
      <c r="C44" s="55"/>
      <c r="D44" s="55"/>
      <c r="E44" s="55"/>
      <c r="F44" s="56"/>
      <c r="G44" s="57">
        <f>G43+(G43*D52)</f>
        <v>0</v>
      </c>
    </row>
    <row r="45" spans="1:7" ht="15" thickBot="1" x14ac:dyDescent="0.35">
      <c r="A45" s="17"/>
      <c r="B45" s="54" t="s">
        <v>23</v>
      </c>
      <c r="C45" s="55"/>
      <c r="D45" s="55"/>
      <c r="E45" s="55"/>
      <c r="F45" s="56"/>
      <c r="G45" s="57">
        <f>G44+(G44*E52)</f>
        <v>0</v>
      </c>
    </row>
    <row r="46" spans="1:7" ht="15" thickBot="1" x14ac:dyDescent="0.35">
      <c r="A46" s="17"/>
      <c r="B46" s="54" t="s">
        <v>35</v>
      </c>
      <c r="C46" s="55"/>
      <c r="D46" s="55"/>
      <c r="E46" s="55"/>
      <c r="F46" s="56"/>
      <c r="G46" s="58">
        <f>G45+(G45*F52)</f>
        <v>0</v>
      </c>
    </row>
    <row r="47" spans="1:7" ht="16.2" thickBot="1" x14ac:dyDescent="0.35">
      <c r="A47" s="17"/>
      <c r="B47" s="59"/>
      <c r="C47" s="60"/>
      <c r="D47" s="60" t="s">
        <v>24</v>
      </c>
      <c r="E47" s="60"/>
      <c r="F47" s="61"/>
      <c r="G47" s="62">
        <f>SUM(G43:G46)</f>
        <v>0</v>
      </c>
    </row>
    <row r="48" spans="1:7" x14ac:dyDescent="0.3">
      <c r="A48" s="17"/>
      <c r="B48" s="38"/>
      <c r="C48" s="26"/>
      <c r="D48" s="26"/>
      <c r="E48" s="26"/>
    </row>
    <row r="49" spans="1:8" x14ac:dyDescent="0.3">
      <c r="A49" s="17"/>
      <c r="B49" s="38"/>
      <c r="C49" s="26"/>
      <c r="D49" s="26"/>
      <c r="E49" s="26"/>
    </row>
    <row r="50" spans="1:8" ht="14.4" x14ac:dyDescent="0.3">
      <c r="A50" s="17"/>
      <c r="B50" s="39" t="s">
        <v>49</v>
      </c>
      <c r="C50" s="39"/>
      <c r="D50" s="39"/>
      <c r="E50" s="39"/>
    </row>
    <row r="51" spans="1:8" ht="14.4" x14ac:dyDescent="0.3">
      <c r="A51" s="17"/>
      <c r="B51" s="63" t="s">
        <v>4</v>
      </c>
      <c r="C51" s="64"/>
      <c r="D51" s="42" t="s">
        <v>5</v>
      </c>
      <c r="E51" s="42" t="s">
        <v>6</v>
      </c>
      <c r="F51" s="42" t="s">
        <v>36</v>
      </c>
    </row>
    <row r="52" spans="1:8" x14ac:dyDescent="0.3">
      <c r="A52" s="17"/>
      <c r="B52" s="8" t="s">
        <v>7</v>
      </c>
      <c r="C52" s="8"/>
      <c r="D52" s="2"/>
      <c r="E52" s="2"/>
      <c r="F52" s="2"/>
    </row>
    <row r="53" spans="1:8" x14ac:dyDescent="0.3">
      <c r="A53" s="17"/>
      <c r="B53" s="38"/>
      <c r="C53" s="26"/>
      <c r="D53" s="26"/>
      <c r="E53" s="26"/>
    </row>
    <row r="54" spans="1:8" x14ac:dyDescent="0.3">
      <c r="A54" s="17"/>
      <c r="B54" s="38"/>
      <c r="C54" s="26"/>
      <c r="D54" s="26"/>
      <c r="E54" s="26"/>
    </row>
    <row r="55" spans="1:8" x14ac:dyDescent="0.3">
      <c r="A55" s="38"/>
      <c r="B55" s="4"/>
      <c r="C55" s="4"/>
      <c r="D55" s="4"/>
      <c r="E55" s="4"/>
      <c r="F55" s="27"/>
      <c r="G55" s="27"/>
      <c r="H55" s="27"/>
    </row>
    <row r="56" spans="1:8" ht="16.2" thickBot="1" x14ac:dyDescent="0.35">
      <c r="A56" s="38"/>
      <c r="B56" s="5"/>
      <c r="C56" s="4"/>
      <c r="D56" s="6"/>
      <c r="E56" s="7"/>
      <c r="F56" s="27"/>
      <c r="G56" s="27"/>
      <c r="H56" s="27"/>
    </row>
    <row r="57" spans="1:8" x14ac:dyDescent="0.3">
      <c r="A57" s="38"/>
      <c r="B57" s="27" t="s">
        <v>12</v>
      </c>
      <c r="C57" s="38"/>
      <c r="D57" s="27" t="s">
        <v>10</v>
      </c>
      <c r="E57" s="27" t="s">
        <v>8</v>
      </c>
      <c r="F57" s="27"/>
      <c r="G57" s="27"/>
      <c r="H57" s="27"/>
    </row>
    <row r="58" spans="1:8" x14ac:dyDescent="0.3">
      <c r="A58" s="38"/>
      <c r="B58" s="38"/>
      <c r="C58" s="38"/>
      <c r="D58" s="38"/>
      <c r="E58" s="38"/>
      <c r="F58" s="27"/>
      <c r="G58" s="27"/>
      <c r="H58" s="27"/>
    </row>
    <row r="59" spans="1:8" x14ac:dyDescent="0.3">
      <c r="C59" s="38"/>
    </row>
  </sheetData>
  <sheetProtection algorithmName="SHA-512" hashValue="svi3JZIuFdC+HZtoNPy5pWWW5YPHQfcyyJ/MlPKzTZjSBZG4i8ydut2It1LhvMpY28y2WWFQnNbkWez2ufz7jw==" saltValue="72G2jbMHt+UoIl1q5vbVfQ==" spinCount="100000" sheet="1" objects="1" scenarios="1"/>
  <mergeCells count="39">
    <mergeCell ref="B13:G13"/>
    <mergeCell ref="B39:G39"/>
    <mergeCell ref="B43:F43"/>
    <mergeCell ref="B44:F44"/>
    <mergeCell ref="B17:G17"/>
    <mergeCell ref="B18:G18"/>
    <mergeCell ref="B14:G14"/>
    <mergeCell ref="B32:C32"/>
    <mergeCell ref="B33:C33"/>
    <mergeCell ref="B21:G21"/>
    <mergeCell ref="B22:C22"/>
    <mergeCell ref="B23:C23"/>
    <mergeCell ref="B24:C24"/>
    <mergeCell ref="B31:G31"/>
    <mergeCell ref="B8:G8"/>
    <mergeCell ref="B9:G9"/>
    <mergeCell ref="B10:G10"/>
    <mergeCell ref="B11:G11"/>
    <mergeCell ref="B12:G12"/>
    <mergeCell ref="B2:G2"/>
    <mergeCell ref="C3:G3"/>
    <mergeCell ref="C4:G4"/>
    <mergeCell ref="C5:G5"/>
    <mergeCell ref="B7:G7"/>
    <mergeCell ref="B51:C51"/>
    <mergeCell ref="B52:C52"/>
    <mergeCell ref="B16:G16"/>
    <mergeCell ref="B15:G15"/>
    <mergeCell ref="B50:E50"/>
    <mergeCell ref="B45:F45"/>
    <mergeCell ref="B36:C36"/>
    <mergeCell ref="B37:C37"/>
    <mergeCell ref="B35:G35"/>
    <mergeCell ref="B46:F46"/>
    <mergeCell ref="B27:G27"/>
    <mergeCell ref="B28:C28"/>
    <mergeCell ref="B29:C29"/>
    <mergeCell ref="D29:E29"/>
    <mergeCell ref="D28:E28"/>
  </mergeCells>
  <phoneticPr fontId="13" type="noConversion"/>
  <pageMargins left="0.25" right="0.25" top="0.75" bottom="0.75" header="0.3" footer="0.3"/>
  <pageSetup paperSize="9" scale="64" orientation="portrait" r:id="rId1"/>
  <ignoredErrors>
    <ignoredError sqref="G2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Ellen Ntsie</dc:creator>
  <cp:lastModifiedBy>Siyethemba Mshibe</cp:lastModifiedBy>
  <cp:lastPrinted>2025-10-23T15:23:43Z</cp:lastPrinted>
  <dcterms:created xsi:type="dcterms:W3CDTF">2023-02-21T10:01:22Z</dcterms:created>
  <dcterms:modified xsi:type="dcterms:W3CDTF">2025-10-30T13:36:05Z</dcterms:modified>
</cp:coreProperties>
</file>